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/>
  <mc:AlternateContent xmlns:mc="http://schemas.openxmlformats.org/markup-compatibility/2006">
    <mc:Choice Requires="x15">
      <x15ac:absPath xmlns:x15ac="http://schemas.microsoft.com/office/spreadsheetml/2010/11/ac" url="/Users/shilijie/Documents/Codex/2026-06-13/weishi-offer-excel/outputs/019eb74e-5143-7060-833e-5d942318e418/"/>
    </mc:Choice>
  </mc:AlternateContent>
  <xr:revisionPtr revIDLastSave="0" documentId="13_ncr:1_{DF0B42CE-71E8-8A4B-8CE6-C46D7535F9B0}" xr6:coauthVersionLast="47" xr6:coauthVersionMax="47" xr10:uidLastSave="{00000000-0000-0000-0000-000000000000}"/>
  <bookViews>
    <workbookView xWindow="0" yWindow="660" windowWidth="30240" windowHeight="17200" xr2:uid="{00000000-000D-0000-FFFF-FFFF00000000}"/>
  </bookViews>
  <sheets>
    <sheet name="对外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7" i="1" l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<sst xmlns="http://schemas.openxmlformats.org/spreadsheetml/2006/main" count="271" uniqueCount="150">
  <si>
    <t>唯识园艺产品报价单
WEISHI GARDEN PRODUCT QUOTATION</t>
  </si>
  <si>
    <t>类别</t>
  </si>
  <si>
    <t>中文品名</t>
  </si>
  <si>
    <t>English Name</t>
  </si>
  <si>
    <t>养大状态图</t>
  </si>
  <si>
    <t>袋苗/瓶苗图</t>
  </si>
  <si>
    <t>价格/RMB</t>
  </si>
  <si>
    <t>数量/株（库存）</t>
  </si>
  <si>
    <t>合计/RMB</t>
  </si>
  <si>
    <t>规格/类型</t>
  </si>
  <si>
    <t>Category</t>
  </si>
  <si>
    <t>Chinese Name</t>
  </si>
  <si>
    <t>Mature Plant</t>
  </si>
  <si>
    <t>TC Seedling/Bottle</t>
  </si>
  <si>
    <t>Price/RMB</t>
  </si>
  <si>
    <t>Qty / Stock</t>
  </si>
  <si>
    <t>Total/RMB</t>
  </si>
  <si>
    <t>Type</t>
  </si>
  <si>
    <t>海芋 Alocasia</t>
  </si>
  <si>
    <t>长脸粉龙黄锦</t>
  </si>
  <si>
    <t>Alocasia Pink Dragon Aurea (Long Form)</t>
  </si>
  <si>
    <t>TC</t>
  </si>
  <si>
    <t>辛波白锦</t>
  </si>
  <si>
    <t>Alocasia 'Sinpo' Albo</t>
  </si>
  <si>
    <t>曼德拉</t>
  </si>
  <si>
    <t>Alocasia Mandalay</t>
  </si>
  <si>
    <t>网纹斑马</t>
  </si>
  <si>
    <t>Alocasia Zebrina</t>
  </si>
  <si>
    <t>诺比黄锦</t>
  </si>
  <si>
    <t>Alocasia Nobilis Aurea</t>
  </si>
  <si>
    <t>皱叶金骨海芋锦</t>
  </si>
  <si>
    <t>Alocasia 'Golden Bone' Variegated</t>
  </si>
  <si>
    <t>灰龙黄锦</t>
  </si>
  <si>
    <t>Alocasia Baginda 'Silver Dragon' Aurea</t>
  </si>
  <si>
    <t>灰龙白锦</t>
  </si>
  <si>
    <t>Alocasia Baginda 'Silver Dragon' Albo</t>
  </si>
  <si>
    <t>魔镜白锦</t>
  </si>
  <si>
    <t>Alocasia Sinuata Albo</t>
  </si>
  <si>
    <t>伦敦之眼（绿）</t>
  </si>
  <si>
    <t>Alocasia 'The London Eye' (Green)</t>
  </si>
  <si>
    <t>卷叶绿鹅</t>
  </si>
  <si>
    <t>Alocasia Frydek Twist Form</t>
  </si>
  <si>
    <t>黄貂鱼黄锦</t>
  </si>
  <si>
    <t>Alocasia Stingray Aurea</t>
  </si>
  <si>
    <t>温蒂粉锦</t>
  </si>
  <si>
    <t>Alocasia Wentii Pink Var</t>
  </si>
  <si>
    <t>辛波黄锦</t>
  </si>
  <si>
    <t>Alocasia 'Sinpo' Aurea</t>
  </si>
  <si>
    <t>紫脉苏拉维西（红脉黑沙盾）</t>
  </si>
  <si>
    <t>Alocasia Longiloba Suhirmaniana (Purple Vein)</t>
  </si>
  <si>
    <t>板盾黄锦</t>
  </si>
  <si>
    <t>Alocasia Scalprum Aurea</t>
  </si>
  <si>
    <t>板盾白锦</t>
  </si>
  <si>
    <t>Alocasia Scalprum Albo</t>
  </si>
  <si>
    <t>熔岩魔芋</t>
  </si>
  <si>
    <t>Colocasia 'Black Lava'</t>
  </si>
  <si>
    <t>忍者黄锦</t>
  </si>
  <si>
    <t>Alocasia 'Ninja' Aurea</t>
  </si>
  <si>
    <t>窄叶杰克林</t>
  </si>
  <si>
    <t>Alocasia 'Jacklyn' (Slim Form)</t>
  </si>
  <si>
    <t>星云黄锦</t>
  </si>
  <si>
    <t>Alocasia Nebula Aurea</t>
  </si>
  <si>
    <t>花烛 Anthurium</t>
  </si>
  <si>
    <t>温蒂领带花烛</t>
  </si>
  <si>
    <t>Anthurium Vittariifolium</t>
  </si>
  <si>
    <t>黑桃锦</t>
  </si>
  <si>
    <t>Anthurium 'Ace Of Spades' Variegated</t>
  </si>
  <si>
    <t>2-1博士红水晶 x 红色幻想-1</t>
  </si>
  <si>
    <t>Anthurium Crystallinum x Red Fantasy F1</t>
  </si>
  <si>
    <t>3-2父本黑刷子 x 红桃，母本 skg银</t>
  </si>
  <si>
    <t>Anthurium SKG Silver x 'Red Crystallinum'</t>
  </si>
  <si>
    <t>黑犀牛（盾叶 x 奢华）</t>
  </si>
  <si>
    <t>Anthurium Forgetii x Luxurians</t>
  </si>
  <si>
    <t>kos杂杂撕裂纹</t>
  </si>
  <si>
    <t>Anthurium KOS Hybrid</t>
  </si>
  <si>
    <t>红水晶1（神奇男孩杂）</t>
  </si>
  <si>
    <t>Anthurium Wonder Boy</t>
  </si>
  <si>
    <t>红水晶2（米歇尔杂）</t>
  </si>
  <si>
    <t>Dr. Block Anthurium Crystallinum F2</t>
  </si>
  <si>
    <t>port杂黑凤凰</t>
  </si>
  <si>
    <t>Anthurium 'Dark Phoenix' x Port</t>
  </si>
  <si>
    <t>加通湖 x 梅子酱</t>
  </si>
  <si>
    <t>Anthurium Papillilaminum Hybrid</t>
  </si>
  <si>
    <t>36.WA-FTG杂 DORAYAKZ</t>
  </si>
  <si>
    <t>Anthurium WA-FTG x Dorayaki</t>
  </si>
  <si>
    <t>tezula杂skg银红</t>
  </si>
  <si>
    <t>Anthurium Tezula x SKG Silver Red</t>
  </si>
  <si>
    <t>女王之心</t>
  </si>
  <si>
    <t>Anthurium 'Queen Of Hearts'</t>
  </si>
  <si>
    <t>黄金dsi杂fs</t>
  </si>
  <si>
    <t>Anthurium Gold DSI x FS</t>
  </si>
  <si>
    <t>黑凤凰薄荷锦</t>
  </si>
  <si>
    <t>Anthurium 'Dark Phoenix' Mint Variegated</t>
  </si>
  <si>
    <t>黑魔法</t>
  </si>
  <si>
    <t>Anthurium 'Black Magic'</t>
  </si>
  <si>
    <t>火鹤后</t>
  </si>
  <si>
    <t>Anthurium Warocqueanum</t>
  </si>
  <si>
    <t>豌豆荚领带</t>
  </si>
  <si>
    <t>Anthurium Pallidiflorum</t>
  </si>
  <si>
    <t>维塔领带</t>
  </si>
  <si>
    <t>维塔领带锦</t>
  </si>
  <si>
    <t>Anthurium Vittariifolium Variegated</t>
  </si>
  <si>
    <t>银脉丝绸领带</t>
  </si>
  <si>
    <t>Anthurium Pallidiflorum Silver Vein</t>
  </si>
  <si>
    <t>黑桃 x 奢华</t>
  </si>
  <si>
    <t>Anthurium 'Ace Of Spades' x Luxurians</t>
  </si>
  <si>
    <t>蝴蝶（蝠鲼）x 黑凤凰</t>
  </si>
  <si>
    <t>Anthurium Dark Phoenix Hybrid</t>
  </si>
  <si>
    <t>黑桃</t>
  </si>
  <si>
    <t>Anthurium 'Ace Of Spades'</t>
  </si>
  <si>
    <t>华丽杂锦</t>
  </si>
  <si>
    <t>Anthurium Magnificum Variegated</t>
  </si>
  <si>
    <t>napo</t>
  </si>
  <si>
    <t>Anthurium Napo</t>
  </si>
  <si>
    <t>黑丝绒</t>
  </si>
  <si>
    <t>Anthurium Papillilaminum</t>
  </si>
  <si>
    <t>37红水晶杂铜锣烧</t>
  </si>
  <si>
    <t>Anthurium 'Dorayaki' x 'Red Crystal'</t>
  </si>
  <si>
    <t>水晶 x 铜锣烧</t>
  </si>
  <si>
    <t>Anthurium 'Dorayaki' x Crystal</t>
  </si>
  <si>
    <t>黑凤凰 x 红黑甜心</t>
  </si>
  <si>
    <t>Anthurium 'Dark Phoenix' x Crystal</t>
  </si>
  <si>
    <t>华丽 x 黑桃 x 黑凤凰</t>
  </si>
  <si>
    <t>Anthurium 'Dark Phoenix' x Magnificum x AOS</t>
  </si>
  <si>
    <t>水晶 x 华丽</t>
  </si>
  <si>
    <t>Anthurium Magnificum x Crystal</t>
  </si>
  <si>
    <t>蔓绿绒 Philodendron</t>
  </si>
  <si>
    <t>螳螂腿锦</t>
  </si>
  <si>
    <t>Philodendron Joepii Variegated</t>
  </si>
  <si>
    <t>印第安羽毛锦</t>
  </si>
  <si>
    <t>Philodendron Goeldii Variegated</t>
  </si>
  <si>
    <t>others</t>
  </si>
  <si>
    <t>千年健（黄）</t>
  </si>
  <si>
    <t>Homalomena Occulta Aurea</t>
  </si>
  <si>
    <t>羽毛锦蔓绿绒</t>
  </si>
  <si>
    <t>Epipremnum Giganteum Variegata</t>
  </si>
  <si>
    <t>龟背竹 Monstera</t>
  </si>
  <si>
    <t>巴西龟</t>
  </si>
  <si>
    <t>Monstera 'Burle Marx Flame'</t>
  </si>
  <si>
    <t>绿雪龟背竹</t>
  </si>
  <si>
    <t>Monstera Deliciosa 'Green Snow'</t>
  </si>
  <si>
    <t>妙蛙种子龟背竹</t>
  </si>
  <si>
    <t>Monstera Deliciosa cv. Bulbasaur</t>
  </si>
  <si>
    <t>泰国薄荷龟背竹</t>
  </si>
  <si>
    <t>Monstera Borsigiana Mint Variegated</t>
  </si>
  <si>
    <t>遗迹龟背竹</t>
  </si>
  <si>
    <t>Monstera Legacy</t>
  </si>
  <si>
    <t>孔雀姜锦</t>
  </si>
  <si>
    <t>Kaempferia Pulchra Variegated</t>
  </si>
  <si>
    <t>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</si>
</sst>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¥#,##0.0"/>
  </numFmts>
  <fonts count="6">
    <font>
      <sz val="11"/>
      <name val="Carlito"/>
    </font>
    <font>
      <b/>
      <sz val="16"/>
      <color rgb="FFFFFFFF"/>
      <name val="Carlito"/>
    </font>
    <font>
      <b/>
      <sz val="11"/>
      <color rgb="FF1F3D30"/>
      <name val="Carlito"/>
    </font>
    <font>
      <b/>
      <i/>
      <sz val="11"/>
      <color rgb="FF315848"/>
      <name val="Carlito"/>
    </font>
    <font>
      <sz val="11"/>
      <name val="Carlito"/>
    </font>
    <font>
      <sz val="9"/>
      <name val="FangSong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234D3C"/>
      </patternFill>
    </fill>
    <fill>
      <patternFill patternType="solid">
        <fgColor rgb="FFD9EAD3"/>
      </patternFill>
    </fill>
    <fill>
      <patternFill patternType="solid">
        <fgColor rgb="FFEDF6EA"/>
      </patternFill>
    </fill>
  </fills>
  <borders count="2">
    <border>
      <left/>
      <right/>
      <top/>
      <bottom/>
      <diagonal/>
    </border>
    <border>
      <left style="thin">
        <color rgb="FFD6DDD8"/>
      </left>
      <right style="thin">
        <color rgb="FFD6DDD8"/>
      </right>
      <top style="thin">
        <color rgb="FFD6DDD8"/>
      </top>
      <bottom style="thin">
        <color rgb="FFD6DDD8"/>
      </bottom>
      <diagonal/>
    </border>
  </borders>
  <cellStyleXfs count="2">
    <xf numFmtId="0" fontId="0" fillId="0" borderId="0"/>
    <xf numFmtId="0" fontId="4" fillId="0" borderId="0"/>
  </cellStyleXfs>
  <cellXfs count="6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176" fontId="0" fillId="0" borderId="1" xfId="1" applyNumberFormat="1" applyFont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57150</xdr:colOff>
      <xdr:row>4</xdr:row>
      <xdr:rowOff>57150</xdr:rowOff>
    </xdr:from>
    <xdr:ext cx="1200150" cy="1200150"/>
    <xdr:pic>
      <xdr:nvPicPr>
        <xdr:cNvPr id="2" name="09717a59-b865-48f5-acae-44baa064d21c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</xdr:row>
      <xdr:rowOff>57150</xdr:rowOff>
    </xdr:from>
    <xdr:ext cx="1200150" cy="1200150"/>
    <xdr:pic>
      <xdr:nvPicPr>
        <xdr:cNvPr id="3" name="38043a14-4b5f-4134-9a76-a20b0301007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</xdr:row>
      <xdr:rowOff>57150</xdr:rowOff>
    </xdr:from>
    <xdr:ext cx="1200150" cy="1200150"/>
    <xdr:pic>
      <xdr:nvPicPr>
        <xdr:cNvPr id="4" name="e687dd59-17d0-4d42-9b96-1b8cdb0ef18b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</xdr:row>
      <xdr:rowOff>57150</xdr:rowOff>
    </xdr:from>
    <xdr:ext cx="1200150" cy="1200150"/>
    <xdr:pic>
      <xdr:nvPicPr>
        <xdr:cNvPr id="5" name="20e6923b-f4ed-4c15-bcd3-08beb123e1f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</xdr:row>
      <xdr:rowOff>57150</xdr:rowOff>
    </xdr:from>
    <xdr:ext cx="1200150" cy="1200150"/>
    <xdr:pic>
      <xdr:nvPicPr>
        <xdr:cNvPr id="6" name="178b8188-9131-4aac-acfe-37792b88e53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</xdr:row>
      <xdr:rowOff>57150</xdr:rowOff>
    </xdr:from>
    <xdr:ext cx="1200150" cy="1200150"/>
    <xdr:pic>
      <xdr:nvPicPr>
        <xdr:cNvPr id="7" name="1b69d31e-d29f-477a-8309-25c6b549472b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7</xdr:row>
      <xdr:rowOff>57150</xdr:rowOff>
    </xdr:from>
    <xdr:ext cx="1200150" cy="1200150"/>
    <xdr:pic>
      <xdr:nvPicPr>
        <xdr:cNvPr id="8" name="1009afea-c5ee-42be-8cfe-3b52b91fccd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7</xdr:row>
      <xdr:rowOff>57150</xdr:rowOff>
    </xdr:from>
    <xdr:ext cx="1200150" cy="1200150"/>
    <xdr:pic>
      <xdr:nvPicPr>
        <xdr:cNvPr id="9" name="88f6982b-1449-4717-9ada-622cfecde7d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8</xdr:row>
      <xdr:rowOff>57150</xdr:rowOff>
    </xdr:from>
    <xdr:ext cx="1200150" cy="1200150"/>
    <xdr:pic>
      <xdr:nvPicPr>
        <xdr:cNvPr id="10" name="86cf67f0-dc7b-455f-8ec7-ecf8a0382dd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8</xdr:row>
      <xdr:rowOff>57150</xdr:rowOff>
    </xdr:from>
    <xdr:ext cx="1200150" cy="1200150"/>
    <xdr:pic>
      <xdr:nvPicPr>
        <xdr:cNvPr id="11" name="080b702e-420e-4419-9d78-8c63138b4e7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9</xdr:row>
      <xdr:rowOff>57150</xdr:rowOff>
    </xdr:from>
    <xdr:ext cx="1200150" cy="1200150"/>
    <xdr:pic>
      <xdr:nvPicPr>
        <xdr:cNvPr id="12" name="322e8742-23ca-44b4-b578-3530cd9c68f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9</xdr:row>
      <xdr:rowOff>57150</xdr:rowOff>
    </xdr:from>
    <xdr:ext cx="1200150" cy="1200150"/>
    <xdr:pic>
      <xdr:nvPicPr>
        <xdr:cNvPr id="13" name="bdb27adf-d363-46a8-822f-c1c3975c028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10</xdr:row>
      <xdr:rowOff>57150</xdr:rowOff>
    </xdr:from>
    <xdr:ext cx="1200150" cy="1200150"/>
    <xdr:pic>
      <xdr:nvPicPr>
        <xdr:cNvPr id="14" name="5a7dd541-2ae4-47d5-879f-e2d1fc3d72da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11</xdr:row>
      <xdr:rowOff>57150</xdr:rowOff>
    </xdr:from>
    <xdr:ext cx="1200150" cy="1200150"/>
    <xdr:pic>
      <xdr:nvPicPr>
        <xdr:cNvPr id="15" name="23a9133d-3ae2-42a0-8449-1ac76d6a96d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11</xdr:row>
      <xdr:rowOff>57150</xdr:rowOff>
    </xdr:from>
    <xdr:ext cx="1200150" cy="1200150"/>
    <xdr:pic>
      <xdr:nvPicPr>
        <xdr:cNvPr id="16" name="21f8a546-e189-4ca0-bc4b-fe593c4892e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12</xdr:row>
      <xdr:rowOff>57150</xdr:rowOff>
    </xdr:from>
    <xdr:ext cx="1200150" cy="1200150"/>
    <xdr:pic>
      <xdr:nvPicPr>
        <xdr:cNvPr id="17" name="e63b65b9-1d5c-4765-893a-2579b4a35a7b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13</xdr:row>
      <xdr:rowOff>57150</xdr:rowOff>
    </xdr:from>
    <xdr:ext cx="1200150" cy="1200150"/>
    <xdr:pic>
      <xdr:nvPicPr>
        <xdr:cNvPr id="18" name="96ad0ee9-66ab-46df-95d4-2acd9c551d0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14</xdr:row>
      <xdr:rowOff>57150</xdr:rowOff>
    </xdr:from>
    <xdr:ext cx="1200150" cy="1200150"/>
    <xdr:pic>
      <xdr:nvPicPr>
        <xdr:cNvPr id="19" name="87968bfe-485e-4d75-9168-79b6b5c1bd1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14</xdr:row>
      <xdr:rowOff>57150</xdr:rowOff>
    </xdr:from>
    <xdr:ext cx="1200150" cy="1200150"/>
    <xdr:pic>
      <xdr:nvPicPr>
        <xdr:cNvPr id="20" name="213029b3-a987-492b-93e1-be54e782590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15</xdr:row>
      <xdr:rowOff>57150</xdr:rowOff>
    </xdr:from>
    <xdr:ext cx="1200150" cy="1200150"/>
    <xdr:pic>
      <xdr:nvPicPr>
        <xdr:cNvPr id="21" name="8502a1b9-b65a-4718-8180-233fc60f862d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16</xdr:row>
      <xdr:rowOff>57150</xdr:rowOff>
    </xdr:from>
    <xdr:ext cx="1200150" cy="1200150"/>
    <xdr:pic>
      <xdr:nvPicPr>
        <xdr:cNvPr id="22" name="1356c495-4b2d-4aef-80ce-0b8bd0b3423b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16</xdr:row>
      <xdr:rowOff>57150</xdr:rowOff>
    </xdr:from>
    <xdr:ext cx="1200150" cy="1200150"/>
    <xdr:pic>
      <xdr:nvPicPr>
        <xdr:cNvPr id="23" name="d8c9c0a8-0220-43a1-9d3b-b6afa0b9428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17</xdr:row>
      <xdr:rowOff>57150</xdr:rowOff>
    </xdr:from>
    <xdr:ext cx="1200150" cy="1200150"/>
    <xdr:pic>
      <xdr:nvPicPr>
        <xdr:cNvPr id="24" name="75637bfe-4f78-4123-aa06-73006838eb5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18</xdr:row>
      <xdr:rowOff>57150</xdr:rowOff>
    </xdr:from>
    <xdr:ext cx="1200150" cy="1200150"/>
    <xdr:pic>
      <xdr:nvPicPr>
        <xdr:cNvPr id="25" name="80e724ff-5797-42fc-ade2-0a041bf326f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18</xdr:row>
      <xdr:rowOff>57150</xdr:rowOff>
    </xdr:from>
    <xdr:ext cx="1200150" cy="1200150"/>
    <xdr:pic>
      <xdr:nvPicPr>
        <xdr:cNvPr id="26" name="dd033988-f4b7-4c79-aa79-8aed8a72f1ab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19</xdr:row>
      <xdr:rowOff>57150</xdr:rowOff>
    </xdr:from>
    <xdr:ext cx="1200150" cy="1200150"/>
    <xdr:pic>
      <xdr:nvPicPr>
        <xdr:cNvPr id="27" name="cc79382c-c95f-4576-aa0b-710df114e51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21</xdr:row>
      <xdr:rowOff>57150</xdr:rowOff>
    </xdr:from>
    <xdr:ext cx="1200150" cy="1200150"/>
    <xdr:pic>
      <xdr:nvPicPr>
        <xdr:cNvPr id="28" name="f524514a-ee74-4f3d-af44-ffb40e78436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21</xdr:row>
      <xdr:rowOff>57150</xdr:rowOff>
    </xdr:from>
    <xdr:ext cx="1200150" cy="1200150"/>
    <xdr:pic>
      <xdr:nvPicPr>
        <xdr:cNvPr id="29" name="9f874998-a465-411b-83f3-9a4027ee48d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22</xdr:row>
      <xdr:rowOff>57150</xdr:rowOff>
    </xdr:from>
    <xdr:ext cx="1200150" cy="1200150"/>
    <xdr:pic>
      <xdr:nvPicPr>
        <xdr:cNvPr id="30" name="0ffa8239-5eeb-4be0-a02d-4d143227ed1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22</xdr:row>
      <xdr:rowOff>57150</xdr:rowOff>
    </xdr:from>
    <xdr:ext cx="1200150" cy="1200150"/>
    <xdr:pic>
      <xdr:nvPicPr>
        <xdr:cNvPr id="31" name="2719e264-2608-4123-8c39-871feed5a3a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23</xdr:row>
      <xdr:rowOff>57150</xdr:rowOff>
    </xdr:from>
    <xdr:ext cx="1200150" cy="1200150"/>
    <xdr:pic>
      <xdr:nvPicPr>
        <xdr:cNvPr id="32" name="0dbc94f0-dbc3-4493-b3d4-30346490e68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23</xdr:row>
      <xdr:rowOff>57150</xdr:rowOff>
    </xdr:from>
    <xdr:ext cx="1200150" cy="1200150"/>
    <xdr:pic>
      <xdr:nvPicPr>
        <xdr:cNvPr id="33" name="37243038-f6ff-4077-93e0-0298982884db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24</xdr:row>
      <xdr:rowOff>57150</xdr:rowOff>
    </xdr:from>
    <xdr:ext cx="1200150" cy="1200150"/>
    <xdr:pic>
      <xdr:nvPicPr>
        <xdr:cNvPr id="34" name="567da978-526c-4acb-af13-20cd8555a7b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25</xdr:row>
      <xdr:rowOff>57150</xdr:rowOff>
    </xdr:from>
    <xdr:ext cx="1200150" cy="1200150"/>
    <xdr:pic>
      <xdr:nvPicPr>
        <xdr:cNvPr id="35" name="8f31e69f-1ae9-48d1-b43c-eb600dc8ccd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25</xdr:row>
      <xdr:rowOff>57150</xdr:rowOff>
    </xdr:from>
    <xdr:ext cx="1200150" cy="1200150"/>
    <xdr:pic>
      <xdr:nvPicPr>
        <xdr:cNvPr id="36" name="45e6495b-3ac1-4a28-967b-538613c80c5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26</xdr:row>
      <xdr:rowOff>57150</xdr:rowOff>
    </xdr:from>
    <xdr:ext cx="1200150" cy="1200150"/>
    <xdr:pic>
      <xdr:nvPicPr>
        <xdr:cNvPr id="37" name="64ed045b-aa7b-4546-ba66-03377271458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26</xdr:row>
      <xdr:rowOff>57150</xdr:rowOff>
    </xdr:from>
    <xdr:ext cx="1200150" cy="1200150"/>
    <xdr:pic>
      <xdr:nvPicPr>
        <xdr:cNvPr id="38" name="34dc794a-33a3-49aa-86ef-025554752a7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27</xdr:row>
      <xdr:rowOff>57150</xdr:rowOff>
    </xdr:from>
    <xdr:ext cx="1200150" cy="1200150"/>
    <xdr:pic>
      <xdr:nvPicPr>
        <xdr:cNvPr id="39" name="d1104896-626b-452d-a88f-4af93cf6f4e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28</xdr:row>
      <xdr:rowOff>57150</xdr:rowOff>
    </xdr:from>
    <xdr:ext cx="1200150" cy="1200150"/>
    <xdr:pic>
      <xdr:nvPicPr>
        <xdr:cNvPr id="40" name="daf1b42e-6c7c-405f-ba11-6ae08e157cc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29</xdr:row>
      <xdr:rowOff>57150</xdr:rowOff>
    </xdr:from>
    <xdr:ext cx="1200150" cy="1200150"/>
    <xdr:pic>
      <xdr:nvPicPr>
        <xdr:cNvPr id="41" name="c53503ec-fc6c-4bbc-bc41-95925553dff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30</xdr:row>
      <xdr:rowOff>57150</xdr:rowOff>
    </xdr:from>
    <xdr:ext cx="1200150" cy="1200150"/>
    <xdr:pic>
      <xdr:nvPicPr>
        <xdr:cNvPr id="42" name="2e0ab1d6-230e-4fdb-a409-e6ce3baae850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31</xdr:row>
      <xdr:rowOff>57150</xdr:rowOff>
    </xdr:from>
    <xdr:ext cx="1200150" cy="1200150"/>
    <xdr:pic>
      <xdr:nvPicPr>
        <xdr:cNvPr id="43" name="61e6df6f-22c0-4486-b7ea-2a04483c40c7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32</xdr:row>
      <xdr:rowOff>57150</xdr:rowOff>
    </xdr:from>
    <xdr:ext cx="1200150" cy="1200150"/>
    <xdr:pic>
      <xdr:nvPicPr>
        <xdr:cNvPr id="44" name="c5cc5c5a-faa6-4230-8d10-f34420f3afe4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32</xdr:row>
      <xdr:rowOff>57150</xdr:rowOff>
    </xdr:from>
    <xdr:ext cx="1200150" cy="1200150"/>
    <xdr:pic>
      <xdr:nvPicPr>
        <xdr:cNvPr id="45" name="edf3538c-77a2-4c6c-be81-735ba980727c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33</xdr:row>
      <xdr:rowOff>57150</xdr:rowOff>
    </xdr:from>
    <xdr:ext cx="1200150" cy="1200150"/>
    <xdr:pic>
      <xdr:nvPicPr>
        <xdr:cNvPr id="46" name="60c7131c-45ee-4287-a09e-37e0aa79eeb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34</xdr:row>
      <xdr:rowOff>57150</xdr:rowOff>
    </xdr:from>
    <xdr:ext cx="1200150" cy="1200150"/>
    <xdr:pic>
      <xdr:nvPicPr>
        <xdr:cNvPr id="47" name="91546fce-29a1-43bf-8d0e-9bf93e3e246c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35</xdr:row>
      <xdr:rowOff>57150</xdr:rowOff>
    </xdr:from>
    <xdr:ext cx="1200150" cy="1200150"/>
    <xdr:pic>
      <xdr:nvPicPr>
        <xdr:cNvPr id="48" name="1462982e-b8bd-47f3-96a5-dc03758e2b9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36</xdr:row>
      <xdr:rowOff>57150</xdr:rowOff>
    </xdr:from>
    <xdr:ext cx="1200150" cy="1200150"/>
    <xdr:pic>
      <xdr:nvPicPr>
        <xdr:cNvPr id="49" name="f6b7e9ad-3082-46bd-b53d-91269f103a0b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37</xdr:row>
      <xdr:rowOff>57150</xdr:rowOff>
    </xdr:from>
    <xdr:ext cx="1200150" cy="1200150"/>
    <xdr:pic>
      <xdr:nvPicPr>
        <xdr:cNvPr id="50" name="842c337f-51d4-4999-9f09-5e7c5e258ad0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38</xdr:row>
      <xdr:rowOff>57150</xdr:rowOff>
    </xdr:from>
    <xdr:ext cx="1200150" cy="1200150"/>
    <xdr:pic>
      <xdr:nvPicPr>
        <xdr:cNvPr id="51" name="f3ed43d7-d835-4ed3-b65a-6bd1668244a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39</xdr:row>
      <xdr:rowOff>57150</xdr:rowOff>
    </xdr:from>
    <xdr:ext cx="1200150" cy="1200150"/>
    <xdr:pic>
      <xdr:nvPicPr>
        <xdr:cNvPr id="52" name="15663d48-f494-4350-a689-4ce575c721e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40</xdr:row>
      <xdr:rowOff>57150</xdr:rowOff>
    </xdr:from>
    <xdr:ext cx="1200150" cy="1200150"/>
    <xdr:pic>
      <xdr:nvPicPr>
        <xdr:cNvPr id="53" name="2b4d52d5-725a-4f13-bc89-0ffb9297a0d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40</xdr:row>
      <xdr:rowOff>57150</xdr:rowOff>
    </xdr:from>
    <xdr:ext cx="1200150" cy="1200150"/>
    <xdr:pic>
      <xdr:nvPicPr>
        <xdr:cNvPr id="54" name="5e4e160e-6cfc-43ae-849e-77723d4d000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41</xdr:row>
      <xdr:rowOff>57150</xdr:rowOff>
    </xdr:from>
    <xdr:ext cx="1200150" cy="1200150"/>
    <xdr:pic>
      <xdr:nvPicPr>
        <xdr:cNvPr id="55" name="4c00a548-f9a9-4c85-8cc6-8d412c6a5a6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43</xdr:row>
      <xdr:rowOff>57150</xdr:rowOff>
    </xdr:from>
    <xdr:ext cx="1200150" cy="1200150"/>
    <xdr:pic>
      <xdr:nvPicPr>
        <xdr:cNvPr id="56" name="09831c9b-b00a-42a2-a668-a28de2732cb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44</xdr:row>
      <xdr:rowOff>57150</xdr:rowOff>
    </xdr:from>
    <xdr:ext cx="1200150" cy="1200150"/>
    <xdr:pic>
      <xdr:nvPicPr>
        <xdr:cNvPr id="57" name="18ac29ec-f081-4cb4-a84d-13ddd966bd1c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45</xdr:row>
      <xdr:rowOff>57150</xdr:rowOff>
    </xdr:from>
    <xdr:ext cx="1200150" cy="1200150"/>
    <xdr:pic>
      <xdr:nvPicPr>
        <xdr:cNvPr id="58" name="a4442e0c-0413-48e1-abb9-1efe7b35b66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46</xdr:row>
      <xdr:rowOff>57150</xdr:rowOff>
    </xdr:from>
    <xdr:ext cx="1200150" cy="1200150"/>
    <xdr:pic>
      <xdr:nvPicPr>
        <xdr:cNvPr id="59" name="6327ff8b-84b6-49b1-9979-d4b5d6bab539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47</xdr:row>
      <xdr:rowOff>57150</xdr:rowOff>
    </xdr:from>
    <xdr:ext cx="1200150" cy="1200150"/>
    <xdr:pic>
      <xdr:nvPicPr>
        <xdr:cNvPr id="60" name="485fd977-3f7b-41a4-ab19-98aa9760b284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48</xdr:row>
      <xdr:rowOff>57150</xdr:rowOff>
    </xdr:from>
    <xdr:ext cx="1200150" cy="1200150"/>
    <xdr:pic>
      <xdr:nvPicPr>
        <xdr:cNvPr id="61" name="d496d5a6-1298-4b38-aede-eb099b0f415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48</xdr:row>
      <xdr:rowOff>57150</xdr:rowOff>
    </xdr:from>
    <xdr:ext cx="1200150" cy="1200150"/>
    <xdr:pic>
      <xdr:nvPicPr>
        <xdr:cNvPr id="62" name="bb1ae339-5a8c-4e0e-bcad-d76a9fc028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49</xdr:row>
      <xdr:rowOff>57150</xdr:rowOff>
    </xdr:from>
    <xdr:ext cx="1200150" cy="1200150"/>
    <xdr:pic>
      <xdr:nvPicPr>
        <xdr:cNvPr id="63" name="a352ac14-bccc-4d24-bcd1-920d590bb8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49</xdr:row>
      <xdr:rowOff>57150</xdr:rowOff>
    </xdr:from>
    <xdr:ext cx="1200150" cy="1200150"/>
    <xdr:pic>
      <xdr:nvPicPr>
        <xdr:cNvPr id="64" name="02058833-a9ab-4a20-adf4-c7cac2243b3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50</xdr:row>
      <xdr:rowOff>57150</xdr:rowOff>
    </xdr:from>
    <xdr:ext cx="1200150" cy="1200150"/>
    <xdr:pic>
      <xdr:nvPicPr>
        <xdr:cNvPr id="65" name="63389e82-f245-4b0f-b0d1-6a9e2840ee2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50</xdr:row>
      <xdr:rowOff>57150</xdr:rowOff>
    </xdr:from>
    <xdr:ext cx="1200150" cy="1200150"/>
    <xdr:pic>
      <xdr:nvPicPr>
        <xdr:cNvPr id="66" name="9d706958-dfe5-49c7-9cb5-f3d4d592a8f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51</xdr:row>
      <xdr:rowOff>57150</xdr:rowOff>
    </xdr:from>
    <xdr:ext cx="1200150" cy="1200150"/>
    <xdr:pic>
      <xdr:nvPicPr>
        <xdr:cNvPr id="67" name="5fa0ec33-b9f5-4154-9e24-fa74ec9391c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52</xdr:row>
      <xdr:rowOff>57150</xdr:rowOff>
    </xdr:from>
    <xdr:ext cx="1200150" cy="1200150"/>
    <xdr:pic>
      <xdr:nvPicPr>
        <xdr:cNvPr id="68" name="b4eb5b9f-805f-4137-92e0-c5e88c1c7bc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52</xdr:row>
      <xdr:rowOff>57150</xdr:rowOff>
    </xdr:from>
    <xdr:ext cx="1200150" cy="1200150"/>
    <xdr:pic>
      <xdr:nvPicPr>
        <xdr:cNvPr id="69" name="0210bece-8e36-41d4-a822-3bd98639c08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53</xdr:row>
      <xdr:rowOff>57150</xdr:rowOff>
    </xdr:from>
    <xdr:ext cx="1200150" cy="1200150"/>
    <xdr:pic>
      <xdr:nvPicPr>
        <xdr:cNvPr id="70" name="347e878a-98cc-4df7-ade6-9891c227a34a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53</xdr:row>
      <xdr:rowOff>57150</xdr:rowOff>
    </xdr:from>
    <xdr:ext cx="1200150" cy="1200150"/>
    <xdr:pic>
      <xdr:nvPicPr>
        <xdr:cNvPr id="71" name="50cce791-b74b-407c-a8c8-7286786cd20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54</xdr:row>
      <xdr:rowOff>57150</xdr:rowOff>
    </xdr:from>
    <xdr:ext cx="1200150" cy="1200150"/>
    <xdr:pic>
      <xdr:nvPicPr>
        <xdr:cNvPr id="72" name="ec714b86-ee2e-436c-8e45-48e5e67cbfbc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54</xdr:row>
      <xdr:rowOff>57150</xdr:rowOff>
    </xdr:from>
    <xdr:ext cx="1200150" cy="1200150"/>
    <xdr:pic>
      <xdr:nvPicPr>
        <xdr:cNvPr id="73" name="bc6dac9a-d606-45d2-8f21-d3e6ebef191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55</xdr:row>
      <xdr:rowOff>57150</xdr:rowOff>
    </xdr:from>
    <xdr:ext cx="1200150" cy="1200150"/>
    <xdr:pic>
      <xdr:nvPicPr>
        <xdr:cNvPr id="74" name="86e664a1-c14d-46e1-8f3f-37e2f4db968c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55</xdr:row>
      <xdr:rowOff>57150</xdr:rowOff>
    </xdr:from>
    <xdr:ext cx="1200150" cy="1200150"/>
    <xdr:pic>
      <xdr:nvPicPr>
        <xdr:cNvPr id="75" name="e67577ba-911d-4920-ac0e-577ead5c453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56</xdr:row>
      <xdr:rowOff>57150</xdr:rowOff>
    </xdr:from>
    <xdr:ext cx="1200150" cy="1200150"/>
    <xdr:pic>
      <xdr:nvPicPr>
        <xdr:cNvPr id="76" name="b67e7814-85fc-455a-afee-f63dee33eda8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57</xdr:row>
      <xdr:rowOff>57150</xdr:rowOff>
    </xdr:from>
    <xdr:ext cx="1200150" cy="1200150"/>
    <xdr:pic>
      <xdr:nvPicPr>
        <xdr:cNvPr id="77" name="1752aabc-b886-4dd1-b56a-ffd16d5c3b19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57</xdr:row>
      <xdr:rowOff>57150</xdr:rowOff>
    </xdr:from>
    <xdr:ext cx="1200150" cy="1200150"/>
    <xdr:pic>
      <xdr:nvPicPr>
        <xdr:cNvPr id="78" name="83c8a982-157e-4949-9fe5-f80aff9485c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58</xdr:row>
      <xdr:rowOff>57150</xdr:rowOff>
    </xdr:from>
    <xdr:ext cx="1200150" cy="1200150"/>
    <xdr:pic>
      <xdr:nvPicPr>
        <xdr:cNvPr id="79" name="d398cfaf-9307-4d03-974a-9441f856592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58</xdr:row>
      <xdr:rowOff>57150</xdr:rowOff>
    </xdr:from>
    <xdr:ext cx="1200150" cy="1200150"/>
    <xdr:pic>
      <xdr:nvPicPr>
        <xdr:cNvPr id="80" name="9c2930a9-7c5b-4ff9-b355-702b2bb504b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59</xdr:row>
      <xdr:rowOff>57150</xdr:rowOff>
    </xdr:from>
    <xdr:ext cx="1200150" cy="1200150"/>
    <xdr:pic>
      <xdr:nvPicPr>
        <xdr:cNvPr id="81" name="2d4b55ca-60ba-4c83-9b33-a0a10a3c3c8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60</xdr:row>
      <xdr:rowOff>57150</xdr:rowOff>
    </xdr:from>
    <xdr:ext cx="1200150" cy="1200150"/>
    <xdr:pic>
      <xdr:nvPicPr>
        <xdr:cNvPr id="82" name="2eecb916-bdf3-492c-a85a-3aeece5f113b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60</xdr:row>
      <xdr:rowOff>57150</xdr:rowOff>
    </xdr:from>
    <xdr:ext cx="1200150" cy="1200150"/>
    <xdr:pic>
      <xdr:nvPicPr>
        <xdr:cNvPr id="83" name="52efb179-24cd-486c-8814-c5af472178f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61</xdr:row>
      <xdr:rowOff>57150</xdr:rowOff>
    </xdr:from>
    <xdr:ext cx="1200150" cy="1200150"/>
    <xdr:pic>
      <xdr:nvPicPr>
        <xdr:cNvPr id="84" name="a760bd3a-f785-4446-b1cb-fd5e85b9ad1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61</xdr:row>
      <xdr:rowOff>57150</xdr:rowOff>
    </xdr:from>
    <xdr:ext cx="1200150" cy="1200150"/>
    <xdr:pic>
      <xdr:nvPicPr>
        <xdr:cNvPr id="85" name="927f73c1-5f49-4e61-8ff3-f808a91ab7b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62</xdr:row>
      <xdr:rowOff>57150</xdr:rowOff>
    </xdr:from>
    <xdr:ext cx="1200150" cy="1200150"/>
    <xdr:pic>
      <xdr:nvPicPr>
        <xdr:cNvPr id="86" name="cc720fb6-efdc-4529-8ebd-0bdd9767c97c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62</xdr:row>
      <xdr:rowOff>57150</xdr:rowOff>
    </xdr:from>
    <xdr:ext cx="1200150" cy="1200150"/>
    <xdr:pic>
      <xdr:nvPicPr>
        <xdr:cNvPr id="87" name="149a5aed-27e1-496c-b1c4-82f9e315060b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63</xdr:row>
      <xdr:rowOff>57150</xdr:rowOff>
    </xdr:from>
    <xdr:ext cx="1200150" cy="1200150"/>
    <xdr:pic>
      <xdr:nvPicPr>
        <xdr:cNvPr id="88" name="ec7ba78a-70d7-41b4-81ff-9a3284504a0c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63</xdr:row>
      <xdr:rowOff>57150</xdr:rowOff>
    </xdr:from>
    <xdr:ext cx="1200150" cy="1200150"/>
    <xdr:pic>
      <xdr:nvPicPr>
        <xdr:cNvPr id="89" name="2d7e218a-9e49-45a5-8cd4-dbdf9fc3d2ce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64</xdr:row>
      <xdr:rowOff>57150</xdr:rowOff>
    </xdr:from>
    <xdr:ext cx="1200150" cy="1200150"/>
    <xdr:pic>
      <xdr:nvPicPr>
        <xdr:cNvPr id="90" name="c4644c89-a534-4f70-a8f7-17294c7fe2f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64</xdr:row>
      <xdr:rowOff>57150</xdr:rowOff>
    </xdr:from>
    <xdr:ext cx="1200150" cy="1200150"/>
    <xdr:pic>
      <xdr:nvPicPr>
        <xdr:cNvPr id="91" name="7a278bdb-8bda-4438-8f1c-a74aac2b11d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3</xdr:col>
      <xdr:colOff>57150</xdr:colOff>
      <xdr:row>66</xdr:row>
      <xdr:rowOff>57150</xdr:rowOff>
    </xdr:from>
    <xdr:ext cx="1200150" cy="1200150"/>
    <xdr:pic>
      <xdr:nvPicPr>
        <xdr:cNvPr id="92" name="9b1c8210-82b0-4007-aa56-e480515d2cb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57150</xdr:colOff>
      <xdr:row>66</xdr:row>
      <xdr:rowOff>57150</xdr:rowOff>
    </xdr:from>
    <xdr:ext cx="1200150" cy="1200150"/>
    <xdr:pic>
      <xdr:nvPicPr>
        <xdr:cNvPr id="93" name="136fd219-c786-4085-bbd8-cbaee6123f77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Quotation" displayName="PublicQuotation" ref="A3:I67">
  <tableColumns count="9">
    <tableColumn id="1" xr3:uid="{00000000-0010-0000-0000-000001000000}" name="类别"/>
    <tableColumn id="2" xr3:uid="{00000000-0010-0000-0000-000002000000}" name="中文品名"/>
    <tableColumn id="3" xr3:uid="{00000000-0010-0000-0000-000003000000}" name="English Name"/>
    <tableColumn id="4" xr3:uid="{00000000-0010-0000-0000-000004000000}" name="养大状态图"/>
    <tableColumn id="5" xr3:uid="{00000000-0010-0000-0000-000005000000}" name="袋苗/瓶苗图"/>
    <tableColumn id="6" xr3:uid="{00000000-0010-0000-0000-000006000000}" name="价格/RMB"/>
    <tableColumn id="7" xr3:uid="{00000000-0010-0000-0000-000007000000}" name="数量/株（库存）"/>
    <tableColumn id="8" xr3:uid="{00000000-0010-0000-0000-000008000000}" name="合计/RMB"/>
    <tableColumn id="9" xr3:uid="{00000000-0010-0000-0000-000009000000}" name="规格/类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showGridLines="0" tabSelected="1" workbookViewId="0">
      <selection activeCell="O59" sqref="O59"/>
    </sheetView>
  </sheetViews>
  <sheetFormatPr baseColWidth="10" defaultColWidth="8.83203125" defaultRowHeight="14"/>
  <cols>
    <col min="1" max="1" width="16.6640625" customWidth="1"/>
    <col min="2" max="2" width="24.5" customWidth="1"/>
    <col min="3" max="3" width="34.5" customWidth="1"/>
    <col min="4" max="5" width="15.33203125" customWidth="1"/>
    <col min="6" max="8" width="10.6640625" customWidth="1"/>
    <col min="9" max="9" width="9.5" customWidth="1"/>
  </cols>
  <sheetData>
    <row r="1" spans="1:9" ht="53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3" spans="1:9" ht="3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 ht="32">
      <c r="A4" s="2" t="s">
        <v>10</v>
      </c>
      <c r="B4" s="2" t="s">
        <v>11</v>
      </c>
      <c r="C4" s="2" t="s">
        <v>3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</row>
    <row r="5" spans="1:9" ht="103.5" customHeight="1">
      <c r="A5" s="3" t="s">
        <v>18</v>
      </c>
      <c r="B5" s="3" t="s">
        <v>19</v>
      </c>
      <c r="C5" s="3" t="s">
        <v>20</v>
      </c>
      <c r="D5" s="3"/>
      <c r="E5" s="3"/>
      <c r="F5" s="4">
        <v>150</v>
      </c>
      <c r="G5" s="3">
        <v>5</v>
      </c>
      <c r="H5" s="4">
        <f t="shared" ref="H5:H36" si="0">IF(AND(ISNUMBER(F5),ISNUMBER(G5)),F5*G5,"")</f>
        <v>750</v>
      </c>
      <c r="I5" s="3" t="s">
        <v>21</v>
      </c>
    </row>
    <row r="6" spans="1:9" ht="103.5" customHeight="1">
      <c r="A6" s="3" t="s">
        <v>18</v>
      </c>
      <c r="B6" s="3" t="s">
        <v>22</v>
      </c>
      <c r="C6" s="3" t="s">
        <v>23</v>
      </c>
      <c r="D6" s="3"/>
      <c r="E6" s="3"/>
      <c r="F6" s="4">
        <v>100</v>
      </c>
      <c r="G6" s="3">
        <v>5</v>
      </c>
      <c r="H6" s="4">
        <f t="shared" si="0"/>
        <v>500</v>
      </c>
      <c r="I6" s="3" t="s">
        <v>21</v>
      </c>
    </row>
    <row r="7" spans="1:9" ht="103.5" customHeight="1">
      <c r="A7" s="3" t="s">
        <v>18</v>
      </c>
      <c r="B7" s="3" t="s">
        <v>24</v>
      </c>
      <c r="C7" s="3" t="s">
        <v>25</v>
      </c>
      <c r="D7" s="3"/>
      <c r="E7" s="3"/>
      <c r="F7" s="4">
        <v>30</v>
      </c>
      <c r="G7" s="3">
        <v>20</v>
      </c>
      <c r="H7" s="4">
        <f t="shared" si="0"/>
        <v>600</v>
      </c>
      <c r="I7" s="3" t="s">
        <v>21</v>
      </c>
    </row>
    <row r="8" spans="1:9" ht="103.5" customHeight="1">
      <c r="A8" s="3" t="s">
        <v>18</v>
      </c>
      <c r="B8" s="3" t="s">
        <v>26</v>
      </c>
      <c r="C8" s="3" t="s">
        <v>27</v>
      </c>
      <c r="D8" s="3"/>
      <c r="E8" s="3"/>
      <c r="F8" s="4">
        <v>160</v>
      </c>
      <c r="G8" s="3">
        <v>10</v>
      </c>
      <c r="H8" s="4">
        <f t="shared" si="0"/>
        <v>1600</v>
      </c>
      <c r="I8" s="3" t="s">
        <v>21</v>
      </c>
    </row>
    <row r="9" spans="1:9" ht="103.5" customHeight="1">
      <c r="A9" s="3" t="s">
        <v>18</v>
      </c>
      <c r="B9" s="3" t="s">
        <v>28</v>
      </c>
      <c r="C9" s="3" t="s">
        <v>29</v>
      </c>
      <c r="D9" s="3"/>
      <c r="E9" s="3"/>
      <c r="F9" s="4">
        <v>240</v>
      </c>
      <c r="G9" s="3">
        <v>5</v>
      </c>
      <c r="H9" s="4">
        <f t="shared" si="0"/>
        <v>1200</v>
      </c>
      <c r="I9" s="3" t="s">
        <v>21</v>
      </c>
    </row>
    <row r="10" spans="1:9" ht="103.5" customHeight="1">
      <c r="A10" s="3" t="s">
        <v>18</v>
      </c>
      <c r="B10" s="3" t="s">
        <v>30</v>
      </c>
      <c r="C10" s="3" t="s">
        <v>31</v>
      </c>
      <c r="D10" s="3"/>
      <c r="E10" s="3"/>
      <c r="F10" s="4">
        <v>200</v>
      </c>
      <c r="G10" s="3">
        <v>100</v>
      </c>
      <c r="H10" s="4">
        <f t="shared" si="0"/>
        <v>20000</v>
      </c>
      <c r="I10" s="3" t="s">
        <v>21</v>
      </c>
    </row>
    <row r="11" spans="1:9" ht="103.5" customHeight="1">
      <c r="A11" s="3" t="s">
        <v>18</v>
      </c>
      <c r="B11" s="3" t="s">
        <v>32</v>
      </c>
      <c r="C11" s="3" t="s">
        <v>33</v>
      </c>
      <c r="D11" s="3"/>
      <c r="E11" s="3"/>
      <c r="F11" s="4">
        <v>400</v>
      </c>
      <c r="G11" s="3">
        <v>3</v>
      </c>
      <c r="H11" s="4">
        <f t="shared" si="0"/>
        <v>1200</v>
      </c>
      <c r="I11" s="3" t="s">
        <v>21</v>
      </c>
    </row>
    <row r="12" spans="1:9" ht="103.5" customHeight="1">
      <c r="A12" s="3" t="s">
        <v>18</v>
      </c>
      <c r="B12" s="3" t="s">
        <v>34</v>
      </c>
      <c r="C12" s="3" t="s">
        <v>35</v>
      </c>
      <c r="D12" s="3"/>
      <c r="E12" s="3"/>
      <c r="F12" s="4">
        <v>350</v>
      </c>
      <c r="G12" s="3">
        <v>10</v>
      </c>
      <c r="H12" s="4">
        <f t="shared" si="0"/>
        <v>3500</v>
      </c>
      <c r="I12" s="3" t="s">
        <v>21</v>
      </c>
    </row>
    <row r="13" spans="1:9" ht="103.5" customHeight="1">
      <c r="A13" s="3" t="s">
        <v>18</v>
      </c>
      <c r="B13" s="3" t="s">
        <v>36</v>
      </c>
      <c r="C13" s="3" t="s">
        <v>37</v>
      </c>
      <c r="D13" s="3"/>
      <c r="E13" s="3"/>
      <c r="F13" s="4">
        <v>300</v>
      </c>
      <c r="G13" s="3">
        <v>5</v>
      </c>
      <c r="H13" s="4">
        <f t="shared" si="0"/>
        <v>1500</v>
      </c>
      <c r="I13" s="3" t="s">
        <v>21</v>
      </c>
    </row>
    <row r="14" spans="1:9" ht="103.5" customHeight="1">
      <c r="A14" s="3" t="s">
        <v>18</v>
      </c>
      <c r="B14" s="3" t="s">
        <v>38</v>
      </c>
      <c r="C14" s="3" t="s">
        <v>39</v>
      </c>
      <c r="D14" s="3"/>
      <c r="E14" s="3"/>
      <c r="F14" s="4">
        <v>20</v>
      </c>
      <c r="G14" s="3">
        <v>100</v>
      </c>
      <c r="H14" s="4">
        <f t="shared" si="0"/>
        <v>2000</v>
      </c>
      <c r="I14" s="3" t="s">
        <v>21</v>
      </c>
    </row>
    <row r="15" spans="1:9" ht="103.5" customHeight="1">
      <c r="A15" s="3" t="s">
        <v>18</v>
      </c>
      <c r="B15" s="3" t="s">
        <v>40</v>
      </c>
      <c r="C15" s="3" t="s">
        <v>41</v>
      </c>
      <c r="D15" s="3"/>
      <c r="E15" s="3"/>
      <c r="F15" s="4">
        <v>35</v>
      </c>
      <c r="G15" s="3">
        <v>30</v>
      </c>
      <c r="H15" s="4">
        <f t="shared" si="0"/>
        <v>1050</v>
      </c>
      <c r="I15" s="3" t="s">
        <v>21</v>
      </c>
    </row>
    <row r="16" spans="1:9" ht="103.5" customHeight="1">
      <c r="A16" s="3" t="s">
        <v>18</v>
      </c>
      <c r="B16" s="3" t="s">
        <v>42</v>
      </c>
      <c r="C16" s="3" t="s">
        <v>43</v>
      </c>
      <c r="D16" s="3"/>
      <c r="E16" s="3"/>
      <c r="F16" s="4">
        <v>120</v>
      </c>
      <c r="G16" s="3">
        <v>20</v>
      </c>
      <c r="H16" s="4">
        <f t="shared" si="0"/>
        <v>2400</v>
      </c>
      <c r="I16" s="3" t="s">
        <v>21</v>
      </c>
    </row>
    <row r="17" spans="1:9" ht="103.5" customHeight="1">
      <c r="A17" s="3" t="s">
        <v>18</v>
      </c>
      <c r="B17" s="3" t="s">
        <v>44</v>
      </c>
      <c r="C17" s="3" t="s">
        <v>45</v>
      </c>
      <c r="D17" s="3"/>
      <c r="E17" s="3"/>
      <c r="F17" s="4">
        <v>180</v>
      </c>
      <c r="G17" s="3">
        <v>30</v>
      </c>
      <c r="H17" s="4">
        <f t="shared" si="0"/>
        <v>5400</v>
      </c>
      <c r="I17" s="3" t="s">
        <v>21</v>
      </c>
    </row>
    <row r="18" spans="1:9" ht="103.5" customHeight="1">
      <c r="A18" s="3" t="s">
        <v>18</v>
      </c>
      <c r="B18" s="3" t="s">
        <v>46</v>
      </c>
      <c r="C18" s="3" t="s">
        <v>47</v>
      </c>
      <c r="D18" s="3"/>
      <c r="E18" s="3"/>
      <c r="F18" s="4">
        <v>85</v>
      </c>
      <c r="G18" s="3">
        <v>20</v>
      </c>
      <c r="H18" s="4">
        <f t="shared" si="0"/>
        <v>1700</v>
      </c>
      <c r="I18" s="3" t="s">
        <v>21</v>
      </c>
    </row>
    <row r="19" spans="1:9" ht="103.5" customHeight="1">
      <c r="A19" s="3" t="s">
        <v>18</v>
      </c>
      <c r="B19" s="3" t="s">
        <v>48</v>
      </c>
      <c r="C19" s="3" t="s">
        <v>49</v>
      </c>
      <c r="D19" s="3"/>
      <c r="E19" s="3"/>
      <c r="F19" s="4">
        <v>8</v>
      </c>
      <c r="G19" s="3">
        <v>1000</v>
      </c>
      <c r="H19" s="4">
        <f t="shared" si="0"/>
        <v>8000</v>
      </c>
      <c r="I19" s="3" t="s">
        <v>21</v>
      </c>
    </row>
    <row r="20" spans="1:9" ht="103.5" customHeight="1">
      <c r="A20" s="3" t="s">
        <v>18</v>
      </c>
      <c r="B20" s="3" t="s">
        <v>50</v>
      </c>
      <c r="C20" s="3" t="s">
        <v>51</v>
      </c>
      <c r="D20" s="3"/>
      <c r="E20" s="3"/>
      <c r="F20" s="4">
        <v>50</v>
      </c>
      <c r="G20" s="3">
        <v>100</v>
      </c>
      <c r="H20" s="4">
        <f t="shared" si="0"/>
        <v>5000</v>
      </c>
      <c r="I20" s="3" t="s">
        <v>21</v>
      </c>
    </row>
    <row r="21" spans="1:9" ht="103.5" customHeight="1">
      <c r="A21" s="3" t="s">
        <v>18</v>
      </c>
      <c r="B21" s="3" t="s">
        <v>52</v>
      </c>
      <c r="C21" s="3" t="s">
        <v>53</v>
      </c>
      <c r="D21" s="3"/>
      <c r="E21" s="3"/>
      <c r="F21" s="4">
        <v>1000</v>
      </c>
      <c r="G21" s="3">
        <v>5</v>
      </c>
      <c r="H21" s="4">
        <f t="shared" si="0"/>
        <v>5000</v>
      </c>
      <c r="I21" s="3" t="s">
        <v>21</v>
      </c>
    </row>
    <row r="22" spans="1:9" ht="103.5" customHeight="1">
      <c r="A22" s="3" t="s">
        <v>18</v>
      </c>
      <c r="B22" s="3" t="s">
        <v>54</v>
      </c>
      <c r="C22" s="3" t="s">
        <v>55</v>
      </c>
      <c r="D22" s="3"/>
      <c r="E22" s="3"/>
      <c r="F22" s="4">
        <v>10</v>
      </c>
      <c r="G22" s="3">
        <v>200</v>
      </c>
      <c r="H22" s="4">
        <f t="shared" si="0"/>
        <v>2000</v>
      </c>
      <c r="I22" s="3" t="s">
        <v>21</v>
      </c>
    </row>
    <row r="23" spans="1:9" ht="103.5" customHeight="1">
      <c r="A23" s="3" t="s">
        <v>18</v>
      </c>
      <c r="B23" s="3" t="s">
        <v>56</v>
      </c>
      <c r="C23" s="3" t="s">
        <v>57</v>
      </c>
      <c r="D23" s="3"/>
      <c r="E23" s="3"/>
      <c r="F23" s="4">
        <v>55</v>
      </c>
      <c r="G23" s="3">
        <v>10</v>
      </c>
      <c r="H23" s="4">
        <f t="shared" si="0"/>
        <v>550</v>
      </c>
      <c r="I23" s="3" t="s">
        <v>21</v>
      </c>
    </row>
    <row r="24" spans="1:9" ht="103.5" customHeight="1">
      <c r="A24" s="3" t="s">
        <v>18</v>
      </c>
      <c r="B24" s="3" t="s">
        <v>58</v>
      </c>
      <c r="C24" s="3" t="s">
        <v>59</v>
      </c>
      <c r="D24" s="3"/>
      <c r="E24" s="3"/>
      <c r="F24" s="4">
        <v>8</v>
      </c>
      <c r="G24" s="3">
        <v>300</v>
      </c>
      <c r="H24" s="4">
        <f t="shared" si="0"/>
        <v>2400</v>
      </c>
      <c r="I24" s="3" t="s">
        <v>21</v>
      </c>
    </row>
    <row r="25" spans="1:9" ht="103.5" customHeight="1">
      <c r="A25" s="3" t="s">
        <v>18</v>
      </c>
      <c r="B25" s="3" t="s">
        <v>60</v>
      </c>
      <c r="C25" s="3" t="s">
        <v>61</v>
      </c>
      <c r="D25" s="3"/>
      <c r="E25" s="3"/>
      <c r="F25" s="4">
        <v>500</v>
      </c>
      <c r="G25" s="3">
        <v>10</v>
      </c>
      <c r="H25" s="4">
        <f t="shared" si="0"/>
        <v>5000</v>
      </c>
      <c r="I25" s="3" t="s">
        <v>21</v>
      </c>
    </row>
    <row r="26" spans="1:9" ht="103.5" customHeight="1">
      <c r="A26" s="3" t="s">
        <v>62</v>
      </c>
      <c r="B26" s="3" t="s">
        <v>63</v>
      </c>
      <c r="C26" s="3" t="s">
        <v>64</v>
      </c>
      <c r="D26" s="3"/>
      <c r="E26" s="3"/>
      <c r="F26" s="4">
        <v>8</v>
      </c>
      <c r="G26" s="3">
        <v>100</v>
      </c>
      <c r="H26" s="4">
        <f t="shared" si="0"/>
        <v>800</v>
      </c>
      <c r="I26" s="3" t="s">
        <v>21</v>
      </c>
    </row>
    <row r="27" spans="1:9" ht="103.5" customHeight="1">
      <c r="A27" s="3" t="s">
        <v>62</v>
      </c>
      <c r="B27" s="3" t="s">
        <v>65</v>
      </c>
      <c r="C27" s="3" t="s">
        <v>66</v>
      </c>
      <c r="D27" s="3"/>
      <c r="E27" s="3"/>
      <c r="F27" s="4">
        <v>550</v>
      </c>
      <c r="G27" s="3">
        <v>100</v>
      </c>
      <c r="H27" s="4">
        <f t="shared" si="0"/>
        <v>55000</v>
      </c>
      <c r="I27" s="3" t="s">
        <v>21</v>
      </c>
    </row>
    <row r="28" spans="1:9" ht="103.5" customHeight="1">
      <c r="A28" s="3" t="s">
        <v>62</v>
      </c>
      <c r="B28" s="3" t="s">
        <v>67</v>
      </c>
      <c r="C28" s="3" t="s">
        <v>68</v>
      </c>
      <c r="D28" s="3"/>
      <c r="E28" s="3"/>
      <c r="F28" s="4">
        <v>45</v>
      </c>
      <c r="G28" s="3">
        <v>100</v>
      </c>
      <c r="H28" s="4">
        <f t="shared" si="0"/>
        <v>4500</v>
      </c>
      <c r="I28" s="3" t="s">
        <v>21</v>
      </c>
    </row>
    <row r="29" spans="1:9" ht="103.5" customHeight="1">
      <c r="A29" s="3" t="s">
        <v>62</v>
      </c>
      <c r="B29" s="3" t="s">
        <v>69</v>
      </c>
      <c r="C29" s="3" t="s">
        <v>70</v>
      </c>
      <c r="D29" s="3"/>
      <c r="E29" s="3"/>
      <c r="F29" s="4">
        <v>65</v>
      </c>
      <c r="G29" s="3">
        <v>100</v>
      </c>
      <c r="H29" s="4">
        <f t="shared" si="0"/>
        <v>6500</v>
      </c>
      <c r="I29" s="3" t="s">
        <v>21</v>
      </c>
    </row>
    <row r="30" spans="1:9" ht="103.5" customHeight="1">
      <c r="A30" s="3" t="s">
        <v>62</v>
      </c>
      <c r="B30" s="3" t="s">
        <v>71</v>
      </c>
      <c r="C30" s="3" t="s">
        <v>72</v>
      </c>
      <c r="D30" s="3"/>
      <c r="E30" s="3"/>
      <c r="F30" s="4">
        <v>35</v>
      </c>
      <c r="G30" s="3">
        <v>100</v>
      </c>
      <c r="H30" s="4">
        <f t="shared" si="0"/>
        <v>3500</v>
      </c>
      <c r="I30" s="3" t="s">
        <v>21</v>
      </c>
    </row>
    <row r="31" spans="1:9" ht="103.5" customHeight="1">
      <c r="A31" s="3" t="s">
        <v>62</v>
      </c>
      <c r="B31" s="3" t="s">
        <v>73</v>
      </c>
      <c r="C31" s="3" t="s">
        <v>74</v>
      </c>
      <c r="D31" s="3"/>
      <c r="E31" s="3"/>
      <c r="F31" s="4">
        <v>25</v>
      </c>
      <c r="G31" s="3">
        <v>100</v>
      </c>
      <c r="H31" s="4">
        <f t="shared" si="0"/>
        <v>2500</v>
      </c>
      <c r="I31" s="3" t="s">
        <v>21</v>
      </c>
    </row>
    <row r="32" spans="1:9" ht="103.5" customHeight="1">
      <c r="A32" s="3" t="s">
        <v>62</v>
      </c>
      <c r="B32" s="3" t="s">
        <v>75</v>
      </c>
      <c r="C32" s="3" t="s">
        <v>76</v>
      </c>
      <c r="D32" s="3"/>
      <c r="E32" s="3"/>
      <c r="F32" s="4">
        <v>25</v>
      </c>
      <c r="G32" s="3">
        <v>400</v>
      </c>
      <c r="H32" s="4">
        <f t="shared" si="0"/>
        <v>10000</v>
      </c>
      <c r="I32" s="3" t="s">
        <v>21</v>
      </c>
    </row>
    <row r="33" spans="1:9" ht="103.5" customHeight="1">
      <c r="A33" s="3" t="s">
        <v>62</v>
      </c>
      <c r="B33" s="3" t="s">
        <v>77</v>
      </c>
      <c r="C33" s="3" t="s">
        <v>78</v>
      </c>
      <c r="D33" s="3"/>
      <c r="E33" s="3"/>
      <c r="F33" s="4">
        <v>25</v>
      </c>
      <c r="G33" s="3">
        <v>500</v>
      </c>
      <c r="H33" s="4">
        <f t="shared" si="0"/>
        <v>12500</v>
      </c>
      <c r="I33" s="3" t="s">
        <v>21</v>
      </c>
    </row>
    <row r="34" spans="1:9" ht="103.5" customHeight="1">
      <c r="A34" s="3" t="s">
        <v>62</v>
      </c>
      <c r="B34" s="3" t="s">
        <v>79</v>
      </c>
      <c r="C34" s="3" t="s">
        <v>80</v>
      </c>
      <c r="D34" s="3"/>
      <c r="E34" s="3"/>
      <c r="F34" s="4">
        <v>30</v>
      </c>
      <c r="G34" s="3">
        <v>100</v>
      </c>
      <c r="H34" s="4">
        <f t="shared" si="0"/>
        <v>3000</v>
      </c>
      <c r="I34" s="3" t="s">
        <v>21</v>
      </c>
    </row>
    <row r="35" spans="1:9" ht="103.5" customHeight="1">
      <c r="A35" s="3" t="s">
        <v>62</v>
      </c>
      <c r="B35" s="3" t="s">
        <v>81</v>
      </c>
      <c r="C35" s="3" t="s">
        <v>82</v>
      </c>
      <c r="D35" s="3"/>
      <c r="E35" s="3"/>
      <c r="F35" s="4">
        <v>25</v>
      </c>
      <c r="G35" s="3">
        <v>100</v>
      </c>
      <c r="H35" s="4">
        <f t="shared" si="0"/>
        <v>2500</v>
      </c>
      <c r="I35" s="3" t="s">
        <v>21</v>
      </c>
    </row>
    <row r="36" spans="1:9" ht="103.5" customHeight="1">
      <c r="A36" s="3" t="s">
        <v>62</v>
      </c>
      <c r="B36" s="3" t="s">
        <v>83</v>
      </c>
      <c r="C36" s="3" t="s">
        <v>84</v>
      </c>
      <c r="D36" s="3"/>
      <c r="E36" s="3"/>
      <c r="F36" s="4">
        <v>20</v>
      </c>
      <c r="G36" s="3">
        <v>100</v>
      </c>
      <c r="H36" s="4">
        <f t="shared" si="0"/>
        <v>2000</v>
      </c>
      <c r="I36" s="3" t="s">
        <v>21</v>
      </c>
    </row>
    <row r="37" spans="1:9" ht="103.5" customHeight="1">
      <c r="A37" s="3" t="s">
        <v>62</v>
      </c>
      <c r="B37" s="3" t="s">
        <v>85</v>
      </c>
      <c r="C37" s="3" t="s">
        <v>86</v>
      </c>
      <c r="D37" s="3"/>
      <c r="E37" s="3"/>
      <c r="F37" s="4">
        <v>50</v>
      </c>
      <c r="G37" s="3">
        <v>100</v>
      </c>
      <c r="H37" s="4">
        <f t="shared" ref="H37:H67" si="1">IF(AND(ISNUMBER(F37),ISNUMBER(G37)),F37*G37,"")</f>
        <v>5000</v>
      </c>
      <c r="I37" s="3" t="s">
        <v>21</v>
      </c>
    </row>
    <row r="38" spans="1:9" ht="103.5" customHeight="1">
      <c r="A38" s="3" t="s">
        <v>62</v>
      </c>
      <c r="B38" s="3" t="s">
        <v>87</v>
      </c>
      <c r="C38" s="3" t="s">
        <v>88</v>
      </c>
      <c r="D38" s="3"/>
      <c r="E38" s="3"/>
      <c r="F38" s="4">
        <v>5</v>
      </c>
      <c r="G38" s="3">
        <v>100</v>
      </c>
      <c r="H38" s="4">
        <f t="shared" si="1"/>
        <v>500</v>
      </c>
      <c r="I38" s="3" t="s">
        <v>21</v>
      </c>
    </row>
    <row r="39" spans="1:9" ht="103.5" customHeight="1">
      <c r="A39" s="3" t="s">
        <v>62</v>
      </c>
      <c r="B39" s="3" t="s">
        <v>89</v>
      </c>
      <c r="C39" s="3" t="s">
        <v>90</v>
      </c>
      <c r="D39" s="3"/>
      <c r="E39" s="3"/>
      <c r="F39" s="4">
        <v>30</v>
      </c>
      <c r="G39" s="3">
        <v>200</v>
      </c>
      <c r="H39" s="4">
        <f t="shared" si="1"/>
        <v>6000</v>
      </c>
      <c r="I39" s="3" t="s">
        <v>21</v>
      </c>
    </row>
    <row r="40" spans="1:9" ht="103.5" customHeight="1">
      <c r="A40" s="3" t="s">
        <v>62</v>
      </c>
      <c r="B40" s="3" t="s">
        <v>91</v>
      </c>
      <c r="C40" s="3" t="s">
        <v>92</v>
      </c>
      <c r="D40" s="3"/>
      <c r="E40" s="3"/>
      <c r="F40" s="4">
        <v>30</v>
      </c>
      <c r="G40" s="3">
        <v>3000</v>
      </c>
      <c r="H40" s="4">
        <f t="shared" si="1"/>
        <v>90000</v>
      </c>
      <c r="I40" s="3" t="s">
        <v>21</v>
      </c>
    </row>
    <row r="41" spans="1:9" ht="103.5" customHeight="1">
      <c r="A41" s="3" t="s">
        <v>62</v>
      </c>
      <c r="B41" s="3" t="s">
        <v>93</v>
      </c>
      <c r="C41" s="3" t="s">
        <v>94</v>
      </c>
      <c r="D41" s="3"/>
      <c r="E41" s="3"/>
      <c r="F41" s="4">
        <v>45</v>
      </c>
      <c r="G41" s="3">
        <v>100</v>
      </c>
      <c r="H41" s="4">
        <f t="shared" si="1"/>
        <v>4500</v>
      </c>
      <c r="I41" s="3" t="s">
        <v>21</v>
      </c>
    </row>
    <row r="42" spans="1:9" ht="103.5" customHeight="1">
      <c r="A42" s="3" t="s">
        <v>62</v>
      </c>
      <c r="B42" s="3" t="s">
        <v>95</v>
      </c>
      <c r="C42" s="3" t="s">
        <v>96</v>
      </c>
      <c r="D42" s="3"/>
      <c r="E42" s="3"/>
      <c r="F42" s="4">
        <v>4</v>
      </c>
      <c r="G42" s="3">
        <v>100</v>
      </c>
      <c r="H42" s="4">
        <f t="shared" si="1"/>
        <v>400</v>
      </c>
      <c r="I42" s="3" t="s">
        <v>21</v>
      </c>
    </row>
    <row r="43" spans="1:9" ht="103.5" customHeight="1">
      <c r="A43" s="3" t="s">
        <v>62</v>
      </c>
      <c r="B43" s="3" t="s">
        <v>97</v>
      </c>
      <c r="C43" s="3" t="s">
        <v>98</v>
      </c>
      <c r="D43" s="3"/>
      <c r="E43" s="3"/>
      <c r="F43" s="4">
        <v>6</v>
      </c>
      <c r="G43" s="3">
        <v>300</v>
      </c>
      <c r="H43" s="4">
        <f t="shared" si="1"/>
        <v>1800</v>
      </c>
      <c r="I43" s="3" t="s">
        <v>21</v>
      </c>
    </row>
    <row r="44" spans="1:9" ht="103.5" customHeight="1">
      <c r="A44" s="3" t="s">
        <v>62</v>
      </c>
      <c r="B44" s="3" t="s">
        <v>99</v>
      </c>
      <c r="C44" s="3" t="s">
        <v>64</v>
      </c>
      <c r="D44" s="3"/>
      <c r="E44" s="3"/>
      <c r="F44" s="4">
        <v>5</v>
      </c>
      <c r="G44" s="3">
        <v>200</v>
      </c>
      <c r="H44" s="4">
        <f t="shared" si="1"/>
        <v>1000</v>
      </c>
      <c r="I44" s="3" t="s">
        <v>21</v>
      </c>
    </row>
    <row r="45" spans="1:9" ht="103.5" customHeight="1">
      <c r="A45" s="3" t="s">
        <v>62</v>
      </c>
      <c r="B45" s="3" t="s">
        <v>100</v>
      </c>
      <c r="C45" s="3" t="s">
        <v>101</v>
      </c>
      <c r="D45" s="3"/>
      <c r="E45" s="3"/>
      <c r="F45" s="4">
        <v>20</v>
      </c>
      <c r="G45" s="3">
        <v>100</v>
      </c>
      <c r="H45" s="4">
        <f t="shared" si="1"/>
        <v>2000</v>
      </c>
      <c r="I45" s="3" t="s">
        <v>21</v>
      </c>
    </row>
    <row r="46" spans="1:9" ht="103.5" customHeight="1">
      <c r="A46" s="3" t="s">
        <v>62</v>
      </c>
      <c r="B46" s="3" t="s">
        <v>102</v>
      </c>
      <c r="C46" s="3" t="s">
        <v>103</v>
      </c>
      <c r="D46" s="3"/>
      <c r="E46" s="3"/>
      <c r="F46" s="4">
        <v>20</v>
      </c>
      <c r="G46" s="3">
        <v>100</v>
      </c>
      <c r="H46" s="4">
        <f t="shared" si="1"/>
        <v>2000</v>
      </c>
      <c r="I46" s="3" t="s">
        <v>21</v>
      </c>
    </row>
    <row r="47" spans="1:9" ht="103.5" customHeight="1">
      <c r="A47" s="3" t="s">
        <v>62</v>
      </c>
      <c r="B47" s="3" t="s">
        <v>104</v>
      </c>
      <c r="C47" s="3" t="s">
        <v>105</v>
      </c>
      <c r="D47" s="3"/>
      <c r="E47" s="3"/>
      <c r="F47" s="4">
        <v>45</v>
      </c>
      <c r="G47" s="3">
        <v>100</v>
      </c>
      <c r="H47" s="4">
        <f t="shared" si="1"/>
        <v>4500</v>
      </c>
      <c r="I47" s="3" t="s">
        <v>21</v>
      </c>
    </row>
    <row r="48" spans="1:9" ht="103.5" customHeight="1">
      <c r="A48" s="3" t="s">
        <v>62</v>
      </c>
      <c r="B48" s="3" t="s">
        <v>106</v>
      </c>
      <c r="C48" s="3" t="s">
        <v>107</v>
      </c>
      <c r="D48" s="3"/>
      <c r="E48" s="3"/>
      <c r="F48" s="4">
        <v>30</v>
      </c>
      <c r="G48" s="3">
        <v>100</v>
      </c>
      <c r="H48" s="4">
        <f t="shared" si="1"/>
        <v>3000</v>
      </c>
      <c r="I48" s="3" t="s">
        <v>21</v>
      </c>
    </row>
    <row r="49" spans="1:9" ht="103.5" customHeight="1">
      <c r="A49" s="3" t="s">
        <v>62</v>
      </c>
      <c r="B49" s="3" t="s">
        <v>108</v>
      </c>
      <c r="C49" s="3" t="s">
        <v>109</v>
      </c>
      <c r="D49" s="3"/>
      <c r="E49" s="3"/>
      <c r="F49" s="4">
        <v>40</v>
      </c>
      <c r="G49" s="3">
        <v>200</v>
      </c>
      <c r="H49" s="4">
        <f t="shared" si="1"/>
        <v>8000</v>
      </c>
      <c r="I49" s="3" t="s">
        <v>21</v>
      </c>
    </row>
    <row r="50" spans="1:9" ht="103.5" customHeight="1">
      <c r="A50" s="3" t="s">
        <v>62</v>
      </c>
      <c r="B50" s="3" t="s">
        <v>110</v>
      </c>
      <c r="C50" s="3" t="s">
        <v>111</v>
      </c>
      <c r="D50" s="3"/>
      <c r="E50" s="3"/>
      <c r="F50" s="4">
        <v>300</v>
      </c>
      <c r="G50" s="3">
        <v>100</v>
      </c>
      <c r="H50" s="4">
        <f t="shared" si="1"/>
        <v>30000</v>
      </c>
      <c r="I50" s="3" t="s">
        <v>21</v>
      </c>
    </row>
    <row r="51" spans="1:9" ht="103.5" customHeight="1">
      <c r="A51" s="3" t="s">
        <v>62</v>
      </c>
      <c r="B51" s="3" t="s">
        <v>112</v>
      </c>
      <c r="C51" s="3" t="s">
        <v>113</v>
      </c>
      <c r="D51" s="3"/>
      <c r="E51" s="3"/>
      <c r="F51" s="4">
        <v>6</v>
      </c>
      <c r="G51" s="3">
        <v>200</v>
      </c>
      <c r="H51" s="4">
        <f t="shared" si="1"/>
        <v>1200</v>
      </c>
      <c r="I51" s="3" t="s">
        <v>21</v>
      </c>
    </row>
    <row r="52" spans="1:9" ht="103.5" customHeight="1">
      <c r="A52" s="3" t="s">
        <v>62</v>
      </c>
      <c r="B52" s="3" t="s">
        <v>114</v>
      </c>
      <c r="C52" s="3" t="s">
        <v>115</v>
      </c>
      <c r="D52" s="3"/>
      <c r="E52" s="3"/>
      <c r="F52" s="4">
        <v>6</v>
      </c>
      <c r="G52" s="3">
        <v>100</v>
      </c>
      <c r="H52" s="4">
        <f t="shared" si="1"/>
        <v>600</v>
      </c>
      <c r="I52" s="3" t="s">
        <v>21</v>
      </c>
    </row>
    <row r="53" spans="1:9" ht="103.5" customHeight="1">
      <c r="A53" s="3" t="s">
        <v>62</v>
      </c>
      <c r="B53" s="3" t="s">
        <v>116</v>
      </c>
      <c r="C53" s="3" t="s">
        <v>117</v>
      </c>
      <c r="D53" s="3"/>
      <c r="E53" s="3"/>
      <c r="F53" s="4">
        <v>18</v>
      </c>
      <c r="G53" s="3">
        <v>100</v>
      </c>
      <c r="H53" s="4">
        <f t="shared" si="1"/>
        <v>1800</v>
      </c>
      <c r="I53" s="3" t="s">
        <v>21</v>
      </c>
    </row>
    <row r="54" spans="1:9" ht="103.5" customHeight="1">
      <c r="A54" s="3" t="s">
        <v>62</v>
      </c>
      <c r="B54" s="3" t="s">
        <v>118</v>
      </c>
      <c r="C54" s="3" t="s">
        <v>119</v>
      </c>
      <c r="D54" s="3"/>
      <c r="E54" s="3"/>
      <c r="F54" s="4">
        <v>6</v>
      </c>
      <c r="G54" s="3">
        <v>100</v>
      </c>
      <c r="H54" s="4">
        <f t="shared" si="1"/>
        <v>600</v>
      </c>
      <c r="I54" s="3" t="s">
        <v>21</v>
      </c>
    </row>
    <row r="55" spans="1:9" ht="103.5" customHeight="1">
      <c r="A55" s="3" t="s">
        <v>62</v>
      </c>
      <c r="B55" s="3" t="s">
        <v>120</v>
      </c>
      <c r="C55" s="3" t="s">
        <v>121</v>
      </c>
      <c r="D55" s="3"/>
      <c r="E55" s="3"/>
      <c r="F55" s="4">
        <v>35</v>
      </c>
      <c r="G55" s="3">
        <v>100</v>
      </c>
      <c r="H55" s="4">
        <f t="shared" si="1"/>
        <v>3500</v>
      </c>
      <c r="I55" s="3" t="s">
        <v>21</v>
      </c>
    </row>
    <row r="56" spans="1:9" ht="103.5" customHeight="1">
      <c r="A56" s="3" t="s">
        <v>62</v>
      </c>
      <c r="B56" s="3" t="s">
        <v>122</v>
      </c>
      <c r="C56" s="3" t="s">
        <v>123</v>
      </c>
      <c r="D56" s="3"/>
      <c r="E56" s="3"/>
      <c r="F56" s="4">
        <v>35</v>
      </c>
      <c r="G56" s="3">
        <v>100</v>
      </c>
      <c r="H56" s="4">
        <f t="shared" si="1"/>
        <v>3500</v>
      </c>
      <c r="I56" s="3" t="s">
        <v>21</v>
      </c>
    </row>
    <row r="57" spans="1:9" ht="103.5" customHeight="1">
      <c r="A57" s="3" t="s">
        <v>62</v>
      </c>
      <c r="B57" s="3" t="s">
        <v>124</v>
      </c>
      <c r="C57" s="3" t="s">
        <v>125</v>
      </c>
      <c r="D57" s="3"/>
      <c r="E57" s="3"/>
      <c r="F57" s="4">
        <v>6</v>
      </c>
      <c r="G57" s="3">
        <v>300</v>
      </c>
      <c r="H57" s="4">
        <f t="shared" si="1"/>
        <v>1800</v>
      </c>
      <c r="I57" s="3" t="s">
        <v>21</v>
      </c>
    </row>
    <row r="58" spans="1:9" ht="103.5" customHeight="1">
      <c r="A58" s="3" t="s">
        <v>126</v>
      </c>
      <c r="B58" s="3" t="s">
        <v>127</v>
      </c>
      <c r="C58" s="3" t="s">
        <v>128</v>
      </c>
      <c r="D58" s="3"/>
      <c r="E58" s="3"/>
      <c r="F58" s="4">
        <v>240</v>
      </c>
      <c r="G58" s="3">
        <v>0</v>
      </c>
      <c r="H58" s="4">
        <f t="shared" si="1"/>
        <v>0</v>
      </c>
      <c r="I58" s="3" t="s">
        <v>21</v>
      </c>
    </row>
    <row r="59" spans="1:9" ht="103.5" customHeight="1">
      <c r="A59" s="3" t="s">
        <v>126</v>
      </c>
      <c r="B59" s="3" t="s">
        <v>129</v>
      </c>
      <c r="C59" s="3" t="s">
        <v>130</v>
      </c>
      <c r="D59" s="3"/>
      <c r="E59" s="3"/>
      <c r="F59" s="4">
        <v>260</v>
      </c>
      <c r="G59" s="3">
        <v>5</v>
      </c>
      <c r="H59" s="4">
        <f t="shared" si="1"/>
        <v>1300</v>
      </c>
      <c r="I59" s="3" t="s">
        <v>21</v>
      </c>
    </row>
    <row r="60" spans="1:9" ht="103.5" customHeight="1">
      <c r="A60" s="3" t="s">
        <v>131</v>
      </c>
      <c r="B60" s="3" t="s">
        <v>132</v>
      </c>
      <c r="C60" s="3" t="s">
        <v>133</v>
      </c>
      <c r="D60" s="3"/>
      <c r="E60" s="3"/>
      <c r="F60" s="4">
        <v>35</v>
      </c>
      <c r="G60" s="3">
        <v>100</v>
      </c>
      <c r="H60" s="4">
        <f t="shared" si="1"/>
        <v>3500</v>
      </c>
      <c r="I60" s="3" t="s">
        <v>21</v>
      </c>
    </row>
    <row r="61" spans="1:9" ht="103.5" customHeight="1">
      <c r="A61" s="3" t="s">
        <v>131</v>
      </c>
      <c r="B61" s="3" t="s">
        <v>134</v>
      </c>
      <c r="C61" s="3" t="s">
        <v>135</v>
      </c>
      <c r="D61" s="3"/>
      <c r="E61" s="3"/>
      <c r="F61" s="4">
        <v>3</v>
      </c>
      <c r="G61" s="3">
        <v>1000</v>
      </c>
      <c r="H61" s="4">
        <f t="shared" si="1"/>
        <v>3000</v>
      </c>
      <c r="I61" s="3" t="s">
        <v>21</v>
      </c>
    </row>
    <row r="62" spans="1:9" ht="103.5" customHeight="1">
      <c r="A62" s="3" t="s">
        <v>136</v>
      </c>
      <c r="B62" s="3" t="s">
        <v>137</v>
      </c>
      <c r="C62" s="3" t="s">
        <v>138</v>
      </c>
      <c r="D62" s="3"/>
      <c r="E62" s="3"/>
      <c r="F62" s="4">
        <v>3</v>
      </c>
      <c r="G62" s="3">
        <v>300</v>
      </c>
      <c r="H62" s="4">
        <f t="shared" si="1"/>
        <v>900</v>
      </c>
      <c r="I62" s="3" t="s">
        <v>21</v>
      </c>
    </row>
    <row r="63" spans="1:9" ht="103.5" customHeight="1">
      <c r="A63" s="3" t="s">
        <v>136</v>
      </c>
      <c r="B63" s="3" t="s">
        <v>139</v>
      </c>
      <c r="C63" s="3" t="s">
        <v>140</v>
      </c>
      <c r="D63" s="3"/>
      <c r="E63" s="3"/>
      <c r="F63" s="4">
        <v>100</v>
      </c>
      <c r="G63" s="3">
        <v>30</v>
      </c>
      <c r="H63" s="4">
        <f t="shared" si="1"/>
        <v>3000</v>
      </c>
      <c r="I63" s="3" t="s">
        <v>21</v>
      </c>
    </row>
    <row r="64" spans="1:9" ht="103.5" customHeight="1">
      <c r="A64" s="3" t="s">
        <v>136</v>
      </c>
      <c r="B64" s="3" t="s">
        <v>141</v>
      </c>
      <c r="C64" s="3" t="s">
        <v>142</v>
      </c>
      <c r="D64" s="3"/>
      <c r="E64" s="3"/>
      <c r="F64" s="4">
        <v>30</v>
      </c>
      <c r="G64" s="3">
        <v>0</v>
      </c>
      <c r="H64" s="4">
        <f t="shared" si="1"/>
        <v>0</v>
      </c>
      <c r="I64" s="3" t="s">
        <v>21</v>
      </c>
    </row>
    <row r="65" spans="1:9" ht="103.5" customHeight="1">
      <c r="A65" s="3" t="s">
        <v>136</v>
      </c>
      <c r="B65" s="3" t="s">
        <v>143</v>
      </c>
      <c r="C65" s="3" t="s">
        <v>144</v>
      </c>
      <c r="D65" s="3"/>
      <c r="E65" s="3"/>
      <c r="F65" s="4">
        <v>120</v>
      </c>
      <c r="G65" s="3">
        <v>20</v>
      </c>
      <c r="H65" s="4">
        <f t="shared" si="1"/>
        <v>2400</v>
      </c>
      <c r="I65" s="3" t="s">
        <v>21</v>
      </c>
    </row>
    <row r="66" spans="1:9" ht="103.5" customHeight="1">
      <c r="A66" s="3" t="s">
        <v>136</v>
      </c>
      <c r="B66" s="3" t="s">
        <v>145</v>
      </c>
      <c r="C66" s="3" t="s">
        <v>146</v>
      </c>
      <c r="D66" s="3"/>
      <c r="E66" s="3"/>
      <c r="F66" s="4">
        <v>120</v>
      </c>
      <c r="G66" s="3">
        <v>50</v>
      </c>
      <c r="H66" s="4">
        <f t="shared" si="1"/>
        <v>6000</v>
      </c>
      <c r="I66" s="3" t="s">
        <v>21</v>
      </c>
    </row>
    <row r="67" spans="1:9" ht="103.5" customHeight="1">
      <c r="A67" s="3" t="s">
        <v>131</v>
      </c>
      <c r="B67" s="3" t="s">
        <v>147</v>
      </c>
      <c r="C67" s="3" t="s">
        <v>148</v>
      </c>
      <c r="D67" s="3"/>
      <c r="E67" s="3"/>
      <c r="F67" s="4">
        <v>40</v>
      </c>
      <c r="G67" s="3">
        <v>100</v>
      </c>
      <c r="H67" s="4">
        <f t="shared" si="1"/>
        <v>4000</v>
      </c>
      <c r="I67" s="3" t="s">
        <v>149</v>
      </c>
    </row>
  </sheetData>
  <mergeCells count="1">
    <mergeCell ref="A1:I1"/>
  </mergeCells>
  <phoneticPr fontId="5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对外报价单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af31535@365mso.com</cp:lastModifiedBy>
  <dcterms:modified xsi:type="dcterms:W3CDTF">2026-06-13T11:33:29Z</dcterms:modified>
</cp:coreProperties>
</file>